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Bagdonaviciene\OneDrive - Utenos rajono savivaldybės administracija\Darbalaukis\"/>
    </mc:Choice>
  </mc:AlternateContent>
  <bookViews>
    <workbookView xWindow="0" yWindow="0" windowWidth="17250" windowHeight="5610"/>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 i="1" l="1"/>
  <c r="D39" i="1"/>
  <c r="E39" i="1"/>
  <c r="F39" i="1"/>
  <c r="C21" i="1"/>
  <c r="C53" i="1"/>
  <c r="C55" i="1" s="1"/>
  <c r="D53" i="1"/>
  <c r="E53" i="1"/>
  <c r="C51" i="1"/>
  <c r="D51" i="1"/>
  <c r="E51" i="1"/>
  <c r="C50" i="1"/>
  <c r="D50" i="1"/>
  <c r="E50" i="1"/>
  <c r="C49" i="1"/>
  <c r="D49" i="1"/>
  <c r="E49" i="1"/>
  <c r="C48" i="1"/>
  <c r="D48" i="1"/>
  <c r="E48" i="1"/>
  <c r="C47" i="1"/>
  <c r="D47" i="1"/>
  <c r="E47" i="1"/>
  <c r="C45" i="1"/>
  <c r="D45" i="1"/>
  <c r="E45" i="1"/>
  <c r="C38" i="1"/>
  <c r="D38" i="1"/>
  <c r="E38" i="1"/>
  <c r="F13" i="1"/>
  <c r="E55" i="1" l="1"/>
  <c r="D55" i="1"/>
  <c r="F12" i="1"/>
  <c r="F52" i="1" l="1"/>
  <c r="F53" i="1" s="1"/>
  <c r="F44" i="1"/>
  <c r="F37" i="1"/>
  <c r="F55" i="1" l="1"/>
  <c r="F48" i="1"/>
  <c r="F51" i="1"/>
  <c r="F49" i="1"/>
  <c r="F50" i="1"/>
  <c r="F45" i="1"/>
  <c r="F47" i="1"/>
  <c r="F38" i="1"/>
  <c r="F14" i="1" l="1"/>
  <c r="F18" i="1"/>
  <c r="F19" i="1"/>
  <c r="F20" i="1"/>
  <c r="F21" i="1"/>
  <c r="F24" i="1"/>
  <c r="F25" i="1"/>
  <c r="F26" i="1"/>
  <c r="F27" i="1"/>
  <c r="F31" i="1"/>
  <c r="F32" i="1"/>
  <c r="F33" i="1"/>
  <c r="F34" i="1"/>
  <c r="F35" i="1"/>
  <c r="F36" i="1"/>
  <c r="F28" i="1" l="1"/>
  <c r="F22" i="1"/>
  <c r="G15" i="1"/>
  <c r="G61" i="1"/>
  <c r="F61" i="1"/>
  <c r="G60" i="1"/>
  <c r="D11" i="1"/>
  <c r="F11" i="1"/>
  <c r="F15" i="1"/>
</calcChain>
</file>

<file path=xl/sharedStrings.xml><?xml version="1.0" encoding="utf-8"?>
<sst xmlns="http://schemas.openxmlformats.org/spreadsheetml/2006/main" count="130" uniqueCount="93">
  <si>
    <t>Išlaidų rūšis</t>
  </si>
  <si>
    <t>Kiekis</t>
  </si>
  <si>
    <t>Išlaidų apskaičiavimo pagrindimas</t>
  </si>
  <si>
    <t>I.</t>
  </si>
  <si>
    <t>1.</t>
  </si>
  <si>
    <t>1.1.</t>
  </si>
  <si>
    <t>1.2.</t>
  </si>
  <si>
    <t>II.</t>
  </si>
  <si>
    <t>Projekto įgyvendinimo išlaidos:</t>
  </si>
  <si>
    <t>...</t>
  </si>
  <si>
    <t>2.</t>
  </si>
  <si>
    <t>2.1.</t>
  </si>
  <si>
    <t>3.1.</t>
  </si>
  <si>
    <t>4.</t>
  </si>
  <si>
    <t>2.2.</t>
  </si>
  <si>
    <t>2.3.</t>
  </si>
  <si>
    <t>3.3.</t>
  </si>
  <si>
    <t>3.2.</t>
  </si>
  <si>
    <t>Iš viso 1:</t>
  </si>
  <si>
    <t>Iš viso 2:</t>
  </si>
  <si>
    <t>…</t>
  </si>
  <si>
    <t>įrašyti</t>
  </si>
  <si>
    <t>3.</t>
  </si>
  <si>
    <t>Vieneto kaina</t>
  </si>
  <si>
    <t>___________________________</t>
  </si>
  <si>
    <t xml:space="preserve">Iš viso ,,I. Projekto administravimo išlaidos“: </t>
  </si>
  <si>
    <t xml:space="preserve">         Iš viso ,,II. Projekto  įgyvendinimo išlaidos“:</t>
  </si>
  <si>
    <t>Pareiškėjo vadovas / įgaliotas asmuo     ________________                    ______________________
                                                                     (parašas)                                     (vardas ir pavardė)</t>
  </si>
  <si>
    <t>A. V.</t>
  </si>
  <si>
    <t>val. / dienos</t>
  </si>
  <si>
    <t xml:space="preserve">   ___________________________</t>
  </si>
  <si>
    <t>Matavimo vienetas</t>
  </si>
  <si>
    <t xml:space="preserve">  (pareiškėjo pavadinimas)</t>
  </si>
  <si>
    <t>Projekto vadovo darbo užmokestis, įskaitant valstybinio socialinio draudimo įmokas</t>
  </si>
  <si>
    <t>Iš savivaldybės administracijos prašoma suma (Eur)</t>
  </si>
  <si>
    <t>projekto sklaidos ir viešinimo paslaugos</t>
  </si>
  <si>
    <t>autobuso nuoma</t>
  </si>
  <si>
    <t>kanceliarinės prekės</t>
  </si>
  <si>
    <t>šildymas</t>
  </si>
  <si>
    <t xml:space="preserve">elektros energijos tiekimo paslaugos </t>
  </si>
  <si>
    <t xml:space="preserve">vandentiekio, nuotekų šalinimo paslaugos </t>
  </si>
  <si>
    <t>degalai transporto priemonei su vairuotoju</t>
  </si>
  <si>
    <t>kitos paslaugos, kurios yra būtinos siekiant įgyvendinti numatytas veiklas, bet nepriskiriamos prie Aprašo 57.2.3.1–57.2.3.4 papunkčiuose išvardytų paslaugų rūšių</t>
  </si>
  <si>
    <t>prekės, tiesiogiai susijusios su projekto įgyvendinimo veikla ir būtinos projektui įgyvendinti:</t>
  </si>
  <si>
    <t xml:space="preserve">                                    BENDRA PROJEKTO ĮGYVENDINIMO SĄMATA </t>
  </si>
  <si>
    <t xml:space="preserve">  (užpildymo data)</t>
  </si>
  <si>
    <t xml:space="preserve">2. </t>
  </si>
  <si>
    <t>3.1.1.</t>
  </si>
  <si>
    <t>3.1.2.</t>
  </si>
  <si>
    <t>3.1.3.</t>
  </si>
  <si>
    <t>3.4.</t>
  </si>
  <si>
    <t>3.4.1.</t>
  </si>
  <si>
    <t>3.4.2.</t>
  </si>
  <si>
    <t>3.5.</t>
  </si>
  <si>
    <t>3.6.</t>
  </si>
  <si>
    <t>3.6.1.</t>
  </si>
  <si>
    <t>3.7.</t>
  </si>
  <si>
    <t>3.7.1.</t>
  </si>
  <si>
    <t>3.7.2.</t>
  </si>
  <si>
    <t>3.7.3.</t>
  </si>
  <si>
    <t>3.8.</t>
  </si>
  <si>
    <t>3.8.1.</t>
  </si>
  <si>
    <t>3.7.4.</t>
  </si>
  <si>
    <t>3.9.</t>
  </si>
  <si>
    <r>
      <rPr>
        <i/>
        <sz val="12"/>
        <rFont val="Times New Roman"/>
        <family val="1"/>
        <charset val="186"/>
      </rPr>
      <t>3.5.1</t>
    </r>
    <r>
      <rPr>
        <i/>
        <sz val="12"/>
        <color rgb="FFFF0000"/>
        <rFont val="Times New Roman"/>
        <family val="1"/>
        <charset val="186"/>
      </rPr>
      <t>.</t>
    </r>
  </si>
  <si>
    <r>
      <t>1.3</t>
    </r>
    <r>
      <rPr>
        <i/>
        <sz val="12"/>
        <color rgb="FFFF0000"/>
        <rFont val="Times New Roman"/>
        <family val="1"/>
        <charset val="186"/>
      </rPr>
      <t>.</t>
    </r>
  </si>
  <si>
    <t>3.10.1.</t>
  </si>
  <si>
    <t>Eil. nr.</t>
  </si>
  <si>
    <r>
      <t>Projekto administravimo išlaidos (ne daugiau kai</t>
    </r>
    <r>
      <rPr>
        <b/>
        <sz val="12"/>
        <color theme="1"/>
        <rFont val="Times New Roman"/>
        <family val="1"/>
        <charset val="186"/>
      </rPr>
      <t xml:space="preserve">p 25 proc. </t>
    </r>
    <r>
      <rPr>
        <b/>
        <sz val="12"/>
        <rFont val="Times New Roman"/>
        <family val="1"/>
        <charset val="186"/>
      </rPr>
      <t>projektui prašomų skirti lė</t>
    </r>
    <r>
      <rPr>
        <b/>
        <sz val="12"/>
        <color theme="1"/>
        <rFont val="Times New Roman"/>
        <family val="1"/>
        <charset val="186"/>
      </rPr>
      <t>šų)</t>
    </r>
    <r>
      <rPr>
        <b/>
        <sz val="12"/>
        <rFont val="Times New Roman"/>
        <family val="1"/>
        <charset val="186"/>
      </rPr>
      <t>:</t>
    </r>
  </si>
  <si>
    <t>patalpų projektui vykdyti nuoma</t>
  </si>
  <si>
    <r>
      <t>išlaidos savanoriškai veiklai organizuoti Lietuvos Respublikos savanoriškos veiklos įstatyme nusta</t>
    </r>
    <r>
      <rPr>
        <sz val="12"/>
        <color theme="1"/>
        <rFont val="Times New Roman"/>
        <family val="1"/>
        <charset val="186"/>
      </rPr>
      <t>tyta tvarka, susiju</t>
    </r>
    <r>
      <rPr>
        <sz val="12"/>
        <rFont val="Times New Roman"/>
        <family val="1"/>
        <charset val="186"/>
      </rPr>
      <t>sios su projekto veiklomis ir būtinos projektui įgyvendinti</t>
    </r>
  </si>
  <si>
    <r>
      <t xml:space="preserve"> kanceliarinės pri</t>
    </r>
    <r>
      <rPr>
        <i/>
        <sz val="12"/>
        <color theme="1"/>
        <rFont val="Times New Roman"/>
        <family val="1"/>
        <charset val="186"/>
      </rPr>
      <t>emonės savanoriams</t>
    </r>
  </si>
  <si>
    <r>
      <t>bankų, kitų kredito ar mokėjimo įstaigų suteiktų paslaugų už lėšų pervedim</t>
    </r>
    <r>
      <rPr>
        <sz val="12"/>
        <color theme="1"/>
        <rFont val="Times New Roman"/>
        <family val="1"/>
        <charset val="186"/>
      </rPr>
      <t>ą mokesčiai</t>
    </r>
  </si>
  <si>
    <t>3.10.</t>
  </si>
  <si>
    <t>IŠ VISO (I + II):</t>
  </si>
  <si>
    <t>Projekto vadovo, asmens (-ų), vykdančio (-ių) ir (ar) organizuojančio (-ių) Aprašo 12 punkte nurodytas veiklas, komandiruočių (išskyrus tarptautines) išlaidos (kelionių bilietai, apgyvendinimas, dienpinigiai ir kt.)</t>
  </si>
  <si>
    <t xml:space="preserve"> mokymų vadovo</t>
  </si>
  <si>
    <t xml:space="preserve"> lektoriaus kursai</t>
  </si>
  <si>
    <r>
      <t xml:space="preserve">patalpų, reikalingų projektui vykdyti nuoma ir (ar) komunalinių paslaugų  (šildymo, elektros energijos tiekimo, vandentiekio, nuotekų </t>
    </r>
    <r>
      <rPr>
        <sz val="12"/>
        <color theme="1"/>
        <rFont val="Times New Roman"/>
        <family val="1"/>
        <charset val="186"/>
      </rPr>
      <t>šalinimo)</t>
    </r>
    <r>
      <rPr>
        <sz val="12"/>
        <rFont val="Times New Roman"/>
        <family val="1"/>
        <charset val="186"/>
      </rPr>
      <t xml:space="preserve"> </t>
    </r>
    <r>
      <rPr>
        <sz val="12"/>
        <color theme="1"/>
        <rFont val="Times New Roman"/>
        <family val="1"/>
        <charset val="186"/>
      </rPr>
      <t xml:space="preserve">išlaidos </t>
    </r>
  </si>
  <si>
    <t>išlaidos transportui išlaikyti (degalai, tepalai, transporto priemonės nuoma be vairuotojo) ir išlaidos transporto paslaugoms įsigyti (ekonominės klasės autobuso ar viešojo transporto bilietai, transporto priemonės nuoma su vairuotoju)</t>
  </si>
  <si>
    <t>Projekto veiklų vykdytojo (-ų) darbo  užmokestis, įskaitant visus darbo vietos mokesčius</t>
  </si>
  <si>
    <r>
      <t>Buhalterinės apskaitos paslaugos (kai paslauga perkama iš buhalterinės apskaitos paslaugas teikiančios įmonės (įstaigos) ar buhalterinės apskaitos paslaugas savarankiškai teikiančio asmens, jeigu asmuo su projekto vykdytoju nėra sudaręs buhalterinės apskaitos</t>
    </r>
    <r>
      <rPr>
        <sz val="12"/>
        <color theme="1"/>
        <rFont val="Times New Roman"/>
        <family val="1"/>
        <charset val="186"/>
      </rPr>
      <t xml:space="preserve"> paslaugų teikimo sutarties</t>
    </r>
    <r>
      <rPr>
        <sz val="12"/>
        <rFont val="Times New Roman"/>
        <family val="1"/>
        <charset val="186"/>
      </rPr>
      <t>)</t>
    </r>
  </si>
  <si>
    <t>Asmens, vykdančio ir (ar) organizuojančio Aprašo 12 punkte nurodytas veiklas, darbo užmokestis, įskaitant  socialinio draudimo įmokas</t>
  </si>
  <si>
    <r>
      <t xml:space="preserve"> </t>
    </r>
    <r>
      <rPr>
        <b/>
        <sz val="12"/>
        <color theme="1"/>
        <rFont val="Times New Roman"/>
        <family val="1"/>
        <charset val="186"/>
      </rPr>
      <t>Paslaugų ir prekių įsigijimo išlaidos, tiesiogiai susijusios su projekto veiklomis ir būtinos projektui įgyvendinti*(vadovaujantis ne didesnėmis nei rinkos kainomis, laikantis racionalaus valstybės biudžeto lėšų naudojimo principo):</t>
    </r>
  </si>
  <si>
    <t>Asmens, tvarkančio buhalterinę apskaitą, darbo užmokestis, įstaitant valstybinio socialinio draudimo įmokas (jei paslauga nėra perkama iš buhalterinės apskaitos paslaugas teikiančios įmonės (įstaigos) ar buhalterinės apskaitos paslaugas savarankiškai teikiančio asmens)</t>
  </si>
  <si>
    <t>Nevyriausybinių organizacijų veiklos stiprinimo 2023-2025 metų veiksmų plano  2.1.1.1. priemonės „Stiprinti bendruomeninę veiklą savivaldybėse“ įgyvendinimo projektų atrankos konkurso paraiškos priedas</t>
  </si>
  <si>
    <r>
      <rPr>
        <sz val="12"/>
        <color theme="1"/>
        <rFont val="Times New Roman"/>
        <family val="1"/>
        <charset val="186"/>
      </rPr>
      <t>Ry</t>
    </r>
    <r>
      <rPr>
        <sz val="12"/>
        <rFont val="Times New Roman"/>
        <family val="1"/>
        <charset val="186"/>
      </rPr>
      <t>šio paslaugų   (interneto, fiksuotojo ir (ar) mobiliojo  ryšio (neviršijant 15 Eur vienam projekto vadovui, asmeniui (-ims), vykdančiam (-iems) ir (ar) organizuojančiam (-iems) Nevyriausybinių organizacijų veiklos stiprinimo 2023-2025 metų veiksmų plano  2.1.1.1. priemonės „Stiprinti bendruomeninę veiklą savivaldybėse“ įgyvendinimo aprašo (toliau – Aprašas) 12 punkte nurodytas veiklas,  ar už buhalterinę apskaitą atsakingam asmeniui per mėnesį), pašto išlaidos</t>
    </r>
  </si>
  <si>
    <t xml:space="preserve">Projektui įgyvendinti reikalingos ekspertų ir (ar) konsultantų teikiamų paslaugų įsigijimo išlaidos (tyrėjų, lektorių, teisininkų, konsultantų, veikiančių pagal individualią veiklą, su kuriais sudarytos atlygintinų paslaugų sutartys </t>
  </si>
  <si>
    <r>
      <rPr>
        <sz val="12"/>
        <rFont val="Times New Roman"/>
        <family val="1"/>
        <charset val="186"/>
      </rPr>
      <t>maitinimo paslaug</t>
    </r>
    <r>
      <rPr>
        <sz val="12"/>
        <color theme="1"/>
        <rFont val="Times New Roman"/>
        <family val="1"/>
        <charset val="186"/>
      </rPr>
      <t>os (</t>
    </r>
    <r>
      <rPr>
        <sz val="12"/>
        <rFont val="Times New Roman"/>
        <family val="1"/>
        <charset val="186"/>
      </rPr>
      <t>renginių dalyviams skirti pietūs kavinėje, valgyklos maitinimo paslaugos, ne daugiau kaip 12 Eur 1 asmeniui per dieną)</t>
    </r>
  </si>
  <si>
    <t>ilgalaikiam turtui, kurio vertė – 500 Eur ir didesnė, įsigyti, jei projekte numatyta vykdyti Aprašo 12.4 ir/ar 12.6 papunkčiuose nurodytą veiklą. Išlaidos, skirtos ilgalaikiam materialiajam turtui įsigyti, gali sudaryti ne daugiau kaip atitinkamai 30 proc. (12.4 p. veikloms) ir 20 proc. (12.6 p. veikloms) projektui skirtų lėšų</t>
  </si>
  <si>
    <t>Patvirtinu, kad pateikta informacija yra teisinga. Sutinku, kad visi šioje paraiškoje nurodyti duomenys būtų tvarkomi ir tikrinami siekiant įvertinti paraiškas projektų finansavimo 202.... metais atrankos konkurso metu.</t>
  </si>
  <si>
    <t>* Vadovaujantis Savivaldybės tvarkos aprašo 11.5 papunkčiu, projekto, kuriam įgyvendinti prašoma valstybės biudžeto lėšų suma yra didesnė nei 4500 Eur, įgyvendinimo veikloms, nurodytoms   Savivaldybės tvarkos aprašo 11.5 papunktyje, pramoginio pobūdžio renginiams (ekskursijos, išvykos, kulinarinės kelionės, bilietai į renginius, švenčių ir festivalių organizavimas) gali būti skirta ne daugiau kaip 30 proc. šiam projektui įgyvendinti reikalingų valstybės biudžeto lėšų.</t>
  </si>
  <si>
    <t xml:space="preserve">               Iš viso 3: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</si>
</sst>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86"/>
      <scheme val="minor"/>
    </font>
    <font>
      <b/>
      <sz val="12"/>
      <name val="Times New Roman"/>
      <family val="1"/>
      <charset val="186"/>
    </font>
    <font>
      <sz val="12"/>
      <name val="Times New Roman"/>
      <family val="1"/>
      <charset val="186"/>
    </font>
    <font>
      <sz val="12"/>
      <color theme="1"/>
      <name val="Times New Roman"/>
      <family val="1"/>
      <charset val="186"/>
    </font>
    <font>
      <i/>
      <sz val="12"/>
      <name val="Times New Roman"/>
      <family val="1"/>
      <charset val="186"/>
    </font>
    <font>
      <sz val="11"/>
      <name val="Times New Roman"/>
      <family val="1"/>
      <charset val="186"/>
    </font>
    <font>
      <b/>
      <i/>
      <sz val="12"/>
      <name val="Times New Roman"/>
      <family val="1"/>
      <charset val="186"/>
    </font>
    <font>
      <sz val="12"/>
      <color rgb="FFFF0000"/>
      <name val="Times New Roman"/>
      <family val="1"/>
      <charset val="186"/>
    </font>
    <font>
      <i/>
      <sz val="12"/>
      <color rgb="FFFF0000"/>
      <name val="Times New Roman"/>
      <family val="1"/>
      <charset val="186"/>
    </font>
    <font>
      <b/>
      <sz val="12"/>
      <color theme="1"/>
      <name val="Times New Roman"/>
      <family val="1"/>
      <charset val="186"/>
    </font>
    <font>
      <i/>
      <sz val="12"/>
      <color theme="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1">
    <xf numFmtId="0" fontId="0" fillId="0" borderId="0"/>
  </cellStyleXfs>
  <cellXfs count="84">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xf numFmtId="0" fontId="2" fillId="0" borderId="0" xfId="0" applyFont="1" applyAlignment="1">
      <alignment wrapText="1"/>
    </xf>
    <xf numFmtId="4" fontId="2" fillId="0" borderId="0" xfId="0" applyNumberFormat="1" applyFont="1"/>
    <xf numFmtId="0" fontId="1" fillId="0" borderId="0" xfId="0" applyFont="1" applyAlignment="1">
      <alignment vertical="center"/>
    </xf>
    <xf numFmtId="0" fontId="2" fillId="0" borderId="0" xfId="0" applyFont="1" applyAlignment="1"/>
    <xf numFmtId="0" fontId="2" fillId="0" borderId="0" xfId="0" applyFont="1" applyAlignment="1">
      <alignment horizontal="center"/>
    </xf>
    <xf numFmtId="0" fontId="1"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Border="1" applyAlignment="1">
      <alignment vertical="center" wrapText="1"/>
    </xf>
    <xf numFmtId="4" fontId="2" fillId="0" borderId="1" xfId="0" applyNumberFormat="1" applyFont="1" applyBorder="1" applyAlignment="1">
      <alignment vertical="center" wrapText="1"/>
    </xf>
    <xf numFmtId="4" fontId="1" fillId="0" borderId="1" xfId="0" applyNumberFormat="1" applyFont="1" applyBorder="1" applyAlignment="1">
      <alignment vertical="center" wrapText="1"/>
    </xf>
    <xf numFmtId="0" fontId="2" fillId="0" borderId="0" xfId="0" applyFont="1" applyBorder="1" applyAlignment="1">
      <alignment wrapText="1"/>
    </xf>
    <xf numFmtId="0" fontId="2"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2" fillId="0" borderId="6" xfId="0" applyFont="1" applyBorder="1" applyAlignment="1">
      <alignment wrapText="1"/>
    </xf>
    <xf numFmtId="0" fontId="2" fillId="0" borderId="0" xfId="0" applyFont="1" applyBorder="1"/>
    <xf numFmtId="0" fontId="2" fillId="0" borderId="3"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0" xfId="0" applyFont="1" applyAlignment="1">
      <alignment horizontal="left" vertical="top"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4" fontId="1" fillId="3" borderId="1" xfId="0" applyNumberFormat="1" applyFont="1" applyFill="1" applyBorder="1" applyAlignment="1">
      <alignment vertical="center" wrapText="1"/>
    </xf>
    <xf numFmtId="10"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5" xfId="0" applyFont="1" applyFill="1" applyBorder="1" applyAlignment="1">
      <alignment vertical="center" wrapText="1"/>
    </xf>
    <xf numFmtId="0" fontId="1" fillId="3" borderId="3" xfId="0" applyFont="1" applyFill="1" applyBorder="1" applyAlignment="1">
      <alignment horizontal="right" vertical="center" wrapText="1"/>
    </xf>
    <xf numFmtId="0" fontId="1" fillId="3" borderId="2" xfId="0" applyFont="1" applyFill="1" applyBorder="1" applyAlignment="1">
      <alignment vertical="center" wrapText="1"/>
    </xf>
    <xf numFmtId="10" fontId="2" fillId="3" borderId="1" xfId="0" applyNumberFormat="1" applyFont="1" applyFill="1" applyBorder="1" applyAlignment="1">
      <alignment wrapText="1"/>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4" fontId="2" fillId="0" borderId="1" xfId="0" applyNumberFormat="1" applyFont="1" applyFill="1"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0" fontId="3" fillId="0" borderId="0" xfId="0" applyFont="1" applyAlignment="1">
      <alignment horizontal="justify" vertical="center"/>
    </xf>
    <xf numFmtId="0" fontId="7" fillId="0" borderId="0" xfId="0" applyFont="1" applyAlignment="1">
      <alignment wrapText="1"/>
    </xf>
    <xf numFmtId="0" fontId="7" fillId="0" borderId="0" xfId="0" applyFont="1" applyBorder="1" applyAlignment="1">
      <alignment wrapText="1"/>
    </xf>
    <xf numFmtId="0" fontId="7" fillId="0" borderId="0" xfId="0" applyFont="1" applyBorder="1" applyAlignment="1">
      <alignment vertical="center" wrapText="1"/>
    </xf>
    <xf numFmtId="0" fontId="7" fillId="0" borderId="1" xfId="0" applyFont="1" applyBorder="1" applyAlignment="1">
      <alignment vertical="center" wrapText="1"/>
    </xf>
    <xf numFmtId="0" fontId="9" fillId="2" borderId="1" xfId="0" applyFont="1" applyFill="1" applyBorder="1" applyAlignment="1">
      <alignment horizontal="center" vertical="center" wrapText="1"/>
    </xf>
    <xf numFmtId="0" fontId="10" fillId="0" borderId="3" xfId="0" applyFont="1" applyBorder="1" applyAlignment="1">
      <alignment vertical="center" wrapText="1"/>
    </xf>
    <xf numFmtId="0" fontId="9" fillId="0" borderId="1" xfId="0" applyFont="1" applyBorder="1" applyAlignment="1">
      <alignment vertical="center" wrapText="1"/>
    </xf>
    <xf numFmtId="4" fontId="5" fillId="0" borderId="0" xfId="0" applyNumberFormat="1" applyFont="1" applyAlignment="1">
      <alignment horizontal="left" vertical="justify" wrapText="1"/>
    </xf>
    <xf numFmtId="0" fontId="1" fillId="0" borderId="7" xfId="0" applyFont="1" applyBorder="1" applyAlignment="1">
      <alignment horizontal="center" vertical="top" wrapText="1"/>
    </xf>
    <xf numFmtId="0" fontId="1" fillId="0" borderId="7" xfId="0" applyFont="1" applyBorder="1" applyAlignment="1">
      <alignment horizontal="center" vertical="top"/>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9"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wrapText="1"/>
    </xf>
    <xf numFmtId="0" fontId="0" fillId="0" borderId="0" xfId="0" applyAlignment="1">
      <alignment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justify" vertical="justify" wrapText="1"/>
    </xf>
    <xf numFmtId="0" fontId="1" fillId="3" borderId="3" xfId="0" applyFont="1" applyFill="1" applyBorder="1" applyAlignment="1">
      <alignment horizontal="right" vertical="center" wrapText="1"/>
    </xf>
    <xf numFmtId="0" fontId="1" fillId="3" borderId="4" xfId="0" applyFont="1" applyFill="1" applyBorder="1" applyAlignment="1">
      <alignment horizontal="right" vertical="center" wrapText="1"/>
    </xf>
    <xf numFmtId="0" fontId="1" fillId="3" borderId="5" xfId="0" applyFont="1" applyFill="1" applyBorder="1" applyAlignment="1">
      <alignment horizontal="right" vertical="center" wrapText="1"/>
    </xf>
    <xf numFmtId="0" fontId="9" fillId="3" borderId="3" xfId="0" applyFont="1" applyFill="1" applyBorder="1" applyAlignment="1">
      <alignment horizontal="right" vertical="center"/>
    </xf>
    <xf numFmtId="0" fontId="9" fillId="3" borderId="4" xfId="0" applyFont="1" applyFill="1" applyBorder="1" applyAlignment="1">
      <alignment horizontal="right" vertical="center"/>
    </xf>
    <xf numFmtId="0" fontId="9" fillId="3" borderId="5" xfId="0" applyFont="1" applyFill="1" applyBorder="1" applyAlignment="1">
      <alignment horizontal="right" vertical="center"/>
    </xf>
    <xf numFmtId="0" fontId="3" fillId="0" borderId="0" xfId="0" applyFont="1" applyAlignment="1">
      <alignment horizontal="left" vertical="center" wrapText="1"/>
    </xf>
    <xf numFmtId="0" fontId="1" fillId="3" borderId="3" xfId="0" applyFont="1" applyFill="1" applyBorder="1" applyAlignment="1">
      <alignment horizontal="righ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0" fontId="1" fillId="3" borderId="3" xfId="0" applyFont="1" applyFill="1" applyBorder="1" applyAlignment="1">
      <alignment horizontal="center" vertical="top" wrapText="1"/>
    </xf>
    <xf numFmtId="0" fontId="0" fillId="3" borderId="4" xfId="0" applyFill="1" applyBorder="1" applyAlignment="1">
      <alignment horizontal="center" vertical="top" wrapText="1"/>
    </xf>
    <xf numFmtId="0" fontId="0" fillId="3" borderId="5" xfId="0" applyFill="1" applyBorder="1" applyAlignment="1">
      <alignment horizontal="center" vertical="top"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tabSelected="1" zoomScale="80" zoomScaleNormal="80" workbookViewId="0">
      <selection activeCell="B62" sqref="B62"/>
    </sheetView>
  </sheetViews>
  <sheetFormatPr defaultColWidth="9.140625" defaultRowHeight="15.75" x14ac:dyDescent="0.25"/>
  <cols>
    <col min="1" max="1" width="6.7109375" style="3" customWidth="1"/>
    <col min="2" max="2" width="45.85546875" style="4" customWidth="1"/>
    <col min="3" max="3" width="11.7109375" style="3" customWidth="1"/>
    <col min="4" max="4" width="7.7109375" style="5" customWidth="1"/>
    <col min="5" max="5" width="8.140625" style="5" customWidth="1"/>
    <col min="6" max="6" width="24.85546875" style="5" customWidth="1"/>
    <col min="7" max="7" width="16.5703125" style="4" customWidth="1"/>
    <col min="8" max="8" width="27.42578125" style="3" customWidth="1"/>
    <col min="9" max="16384" width="9.140625" style="3"/>
  </cols>
  <sheetData>
    <row r="1" spans="1:12" ht="90.6" customHeight="1" x14ac:dyDescent="0.25">
      <c r="F1" s="52" t="s">
        <v>85</v>
      </c>
      <c r="G1" s="52"/>
    </row>
    <row r="2" spans="1:12" x14ac:dyDescent="0.25">
      <c r="B2" s="62" t="s">
        <v>44</v>
      </c>
      <c r="C2" s="63"/>
      <c r="D2" s="63"/>
      <c r="E2" s="63"/>
      <c r="F2" s="63"/>
    </row>
    <row r="3" spans="1:12" ht="18" customHeight="1" x14ac:dyDescent="0.25">
      <c r="B3" s="64" t="s">
        <v>30</v>
      </c>
      <c r="C3" s="65"/>
      <c r="D3" s="65"/>
      <c r="E3" s="65"/>
      <c r="F3" s="65"/>
      <c r="G3" s="65"/>
    </row>
    <row r="4" spans="1:12" x14ac:dyDescent="0.25">
      <c r="C4" s="7" t="s">
        <v>32</v>
      </c>
      <c r="D4" s="7"/>
      <c r="E4" s="7"/>
    </row>
    <row r="5" spans="1:12" ht="15.75" customHeight="1" x14ac:dyDescent="0.25">
      <c r="B5" s="64" t="s">
        <v>24</v>
      </c>
      <c r="C5" s="65"/>
      <c r="D5" s="65"/>
      <c r="E5" s="65"/>
      <c r="F5" s="65"/>
      <c r="G5" s="65"/>
    </row>
    <row r="6" spans="1:12" ht="15" customHeight="1" x14ac:dyDescent="0.25">
      <c r="C6" s="7" t="s">
        <v>45</v>
      </c>
      <c r="D6" s="7"/>
      <c r="E6" s="7"/>
    </row>
    <row r="7" spans="1:12" ht="18.600000000000001" customHeight="1" x14ac:dyDescent="0.25">
      <c r="C7" s="8"/>
      <c r="D7" s="8"/>
      <c r="E7" s="8"/>
    </row>
    <row r="8" spans="1:12" ht="13.15" customHeight="1" x14ac:dyDescent="0.25">
      <c r="A8" s="53"/>
      <c r="B8" s="54"/>
      <c r="C8" s="54"/>
      <c r="D8" s="54"/>
      <c r="E8" s="54"/>
      <c r="F8" s="54"/>
      <c r="G8" s="54"/>
    </row>
    <row r="9" spans="1:12" ht="51.6" customHeight="1" x14ac:dyDescent="0.25">
      <c r="A9" s="49" t="s">
        <v>67</v>
      </c>
      <c r="B9" s="1" t="s">
        <v>0</v>
      </c>
      <c r="C9" s="1" t="s">
        <v>31</v>
      </c>
      <c r="D9" s="10" t="s">
        <v>1</v>
      </c>
      <c r="E9" s="10" t="s">
        <v>23</v>
      </c>
      <c r="F9" s="11" t="s">
        <v>34</v>
      </c>
      <c r="G9" s="9" t="s">
        <v>2</v>
      </c>
      <c r="H9" s="4"/>
      <c r="I9" s="4"/>
      <c r="J9" s="4"/>
      <c r="K9" s="4"/>
      <c r="L9" s="4"/>
    </row>
    <row r="10" spans="1:12" ht="34.5" customHeight="1" x14ac:dyDescent="0.25">
      <c r="A10" s="37" t="s">
        <v>3</v>
      </c>
      <c r="B10" s="66" t="s">
        <v>68</v>
      </c>
      <c r="C10" s="67"/>
      <c r="D10" s="67"/>
      <c r="E10" s="67"/>
      <c r="F10" s="67"/>
      <c r="G10" s="68"/>
      <c r="H10" s="4"/>
      <c r="I10" s="4"/>
      <c r="J10" s="4"/>
      <c r="K10" s="4"/>
      <c r="L10" s="4"/>
    </row>
    <row r="11" spans="1:12" ht="40.15" customHeight="1" x14ac:dyDescent="0.25">
      <c r="A11" s="12" t="s">
        <v>4</v>
      </c>
      <c r="B11" s="2" t="s">
        <v>33</v>
      </c>
      <c r="C11" s="2" t="s">
        <v>29</v>
      </c>
      <c r="D11" s="13">
        <f ca="1">D11:F82</f>
        <v>0</v>
      </c>
      <c r="E11" s="13">
        <v>0</v>
      </c>
      <c r="F11" s="14">
        <f ca="1">D11*E11</f>
        <v>0</v>
      </c>
      <c r="G11" s="12"/>
      <c r="H11" s="4"/>
      <c r="I11" s="4"/>
      <c r="J11" s="4"/>
      <c r="K11" s="4"/>
      <c r="L11" s="4"/>
    </row>
    <row r="12" spans="1:12" ht="96" customHeight="1" x14ac:dyDescent="0.25">
      <c r="A12" s="12" t="s">
        <v>10</v>
      </c>
      <c r="B12" s="2" t="s">
        <v>84</v>
      </c>
      <c r="C12" s="2" t="s">
        <v>29</v>
      </c>
      <c r="D12" s="13">
        <v>0</v>
      </c>
      <c r="E12" s="13">
        <v>0</v>
      </c>
      <c r="F12" s="14">
        <f>D12*E12</f>
        <v>0</v>
      </c>
      <c r="G12" s="12"/>
      <c r="H12" s="4"/>
      <c r="I12" s="4"/>
      <c r="J12" s="4"/>
      <c r="K12" s="4"/>
      <c r="L12" s="4"/>
    </row>
    <row r="13" spans="1:12" ht="107.45" customHeight="1" x14ac:dyDescent="0.25">
      <c r="A13" s="12" t="s">
        <v>22</v>
      </c>
      <c r="B13" s="2" t="s">
        <v>81</v>
      </c>
      <c r="C13" s="2" t="s">
        <v>29</v>
      </c>
      <c r="D13" s="13">
        <v>0</v>
      </c>
      <c r="E13" s="13">
        <v>0</v>
      </c>
      <c r="F13" s="14">
        <f t="shared" ref="F13" si="0">D13*E13</f>
        <v>0</v>
      </c>
      <c r="G13" s="12"/>
      <c r="H13" s="45"/>
      <c r="I13" s="4"/>
      <c r="J13" s="4"/>
      <c r="K13" s="4"/>
      <c r="L13" s="4"/>
    </row>
    <row r="14" spans="1:12" ht="93.6" customHeight="1" x14ac:dyDescent="0.25">
      <c r="A14" s="42" t="s">
        <v>13</v>
      </c>
      <c r="B14" s="2" t="s">
        <v>86</v>
      </c>
      <c r="C14" s="2" t="s">
        <v>29</v>
      </c>
      <c r="D14" s="13">
        <v>0</v>
      </c>
      <c r="E14" s="13">
        <v>0</v>
      </c>
      <c r="F14" s="14">
        <f t="shared" ref="F14" si="1">D14*E14</f>
        <v>0</v>
      </c>
      <c r="G14" s="12"/>
      <c r="H14" s="15"/>
      <c r="I14" s="15"/>
      <c r="J14" s="15"/>
      <c r="K14" s="15"/>
      <c r="L14" s="15"/>
    </row>
    <row r="15" spans="1:12" ht="18" customHeight="1" x14ac:dyDescent="0.25">
      <c r="A15" s="71" t="s">
        <v>25</v>
      </c>
      <c r="B15" s="72"/>
      <c r="C15" s="72"/>
      <c r="D15" s="72"/>
      <c r="E15" s="73"/>
      <c r="F15" s="30">
        <f ca="1">SUM(F11:F14)</f>
        <v>0</v>
      </c>
      <c r="G15" s="31">
        <f ca="1">F15/F61</f>
        <v>0</v>
      </c>
      <c r="H15" s="15"/>
      <c r="I15" s="15"/>
      <c r="J15" s="15"/>
      <c r="K15" s="15"/>
      <c r="L15" s="15"/>
    </row>
    <row r="16" spans="1:12" ht="24.75" customHeight="1" x14ac:dyDescent="0.25">
      <c r="A16" s="32" t="s">
        <v>7</v>
      </c>
      <c r="B16" s="33" t="s">
        <v>8</v>
      </c>
      <c r="C16" s="34"/>
      <c r="D16" s="34"/>
      <c r="E16" s="34"/>
      <c r="F16" s="35"/>
      <c r="G16" s="32"/>
      <c r="H16" s="15"/>
      <c r="I16" s="15"/>
      <c r="J16" s="15"/>
      <c r="K16" s="15"/>
      <c r="L16" s="15"/>
    </row>
    <row r="17" spans="1:12" ht="52.5" customHeight="1" x14ac:dyDescent="0.25">
      <c r="A17" s="12" t="s">
        <v>4</v>
      </c>
      <c r="B17" s="59" t="s">
        <v>80</v>
      </c>
      <c r="C17" s="60"/>
      <c r="D17" s="60"/>
      <c r="E17" s="60"/>
      <c r="F17" s="61"/>
      <c r="G17" s="9" t="s">
        <v>2</v>
      </c>
      <c r="H17" s="16"/>
      <c r="I17" s="15"/>
      <c r="J17" s="15"/>
      <c r="K17" s="15"/>
      <c r="L17" s="15"/>
    </row>
    <row r="18" spans="1:12" ht="48" customHeight="1" x14ac:dyDescent="0.25">
      <c r="A18" s="25" t="s">
        <v>5</v>
      </c>
      <c r="B18" s="24" t="s">
        <v>82</v>
      </c>
      <c r="C18" s="2" t="s">
        <v>29</v>
      </c>
      <c r="D18" s="13">
        <v>0</v>
      </c>
      <c r="E18" s="13">
        <v>0</v>
      </c>
      <c r="F18" s="14">
        <f>D18*E18</f>
        <v>0</v>
      </c>
      <c r="G18" s="12"/>
      <c r="H18" s="15"/>
      <c r="I18" s="15"/>
      <c r="J18" s="15"/>
      <c r="K18" s="15"/>
      <c r="L18" s="15"/>
    </row>
    <row r="19" spans="1:12" ht="69" customHeight="1" x14ac:dyDescent="0.25">
      <c r="A19" s="25" t="s">
        <v>6</v>
      </c>
      <c r="B19" s="2"/>
      <c r="C19" s="2" t="s">
        <v>29</v>
      </c>
      <c r="D19" s="13">
        <v>0</v>
      </c>
      <c r="E19" s="13">
        <v>0</v>
      </c>
      <c r="F19" s="14">
        <f t="shared" ref="F19:F21" si="2">D19*E19</f>
        <v>0</v>
      </c>
      <c r="G19" s="12"/>
      <c r="H19" s="46"/>
      <c r="I19" s="15"/>
      <c r="J19" s="15"/>
      <c r="K19" s="15"/>
      <c r="L19" s="15"/>
    </row>
    <row r="20" spans="1:12" ht="16.149999999999999" customHeight="1" x14ac:dyDescent="0.25">
      <c r="A20" s="25" t="s">
        <v>65</v>
      </c>
      <c r="B20" s="2"/>
      <c r="C20" s="2" t="s">
        <v>29</v>
      </c>
      <c r="D20" s="13">
        <v>0</v>
      </c>
      <c r="E20" s="13">
        <v>0</v>
      </c>
      <c r="F20" s="14">
        <f t="shared" si="2"/>
        <v>0</v>
      </c>
      <c r="G20" s="12"/>
      <c r="H20" s="15"/>
      <c r="I20" s="15"/>
      <c r="J20" s="15"/>
      <c r="K20" s="15"/>
      <c r="L20" s="15"/>
    </row>
    <row r="21" spans="1:12" x14ac:dyDescent="0.25">
      <c r="A21" s="12" t="s">
        <v>9</v>
      </c>
      <c r="B21" s="2"/>
      <c r="C21" s="2" t="str">
        <f>$C$20</f>
        <v>val. / dienos</v>
      </c>
      <c r="D21" s="13">
        <v>0</v>
      </c>
      <c r="E21" s="13">
        <v>0</v>
      </c>
      <c r="F21" s="14">
        <f t="shared" si="2"/>
        <v>0</v>
      </c>
      <c r="G21" s="12"/>
      <c r="H21" s="15"/>
      <c r="I21" s="15"/>
      <c r="J21" s="15"/>
      <c r="K21" s="15"/>
      <c r="L21" s="15"/>
    </row>
    <row r="22" spans="1:12" ht="21.75" customHeight="1" x14ac:dyDescent="0.25">
      <c r="A22" s="32"/>
      <c r="B22" s="36" t="s">
        <v>18</v>
      </c>
      <c r="C22" s="34"/>
      <c r="D22" s="34"/>
      <c r="E22" s="35"/>
      <c r="F22" s="30">
        <f>SUM(F18:F21)</f>
        <v>0</v>
      </c>
      <c r="G22" s="32"/>
      <c r="H22" s="15"/>
      <c r="I22" s="15"/>
      <c r="J22" s="15"/>
      <c r="K22" s="15"/>
      <c r="L22" s="15"/>
    </row>
    <row r="23" spans="1:12" ht="46.9" customHeight="1" x14ac:dyDescent="0.25">
      <c r="A23" s="12" t="s">
        <v>46</v>
      </c>
      <c r="B23" s="58" t="s">
        <v>75</v>
      </c>
      <c r="C23" s="56"/>
      <c r="D23" s="56"/>
      <c r="E23" s="56"/>
      <c r="F23" s="57"/>
      <c r="G23" s="9" t="s">
        <v>2</v>
      </c>
      <c r="H23" s="47"/>
      <c r="I23" s="15"/>
      <c r="J23" s="15"/>
      <c r="K23" s="15"/>
      <c r="L23" s="15"/>
    </row>
    <row r="24" spans="1:12" ht="22.9" customHeight="1" x14ac:dyDescent="0.25">
      <c r="A24" s="25" t="s">
        <v>11</v>
      </c>
      <c r="B24" s="2"/>
      <c r="C24" s="2" t="s">
        <v>21</v>
      </c>
      <c r="D24" s="13">
        <v>0</v>
      </c>
      <c r="E24" s="13">
        <v>0</v>
      </c>
      <c r="F24" s="14">
        <f>D24*E24</f>
        <v>0</v>
      </c>
      <c r="G24" s="12"/>
      <c r="H24" s="15"/>
      <c r="I24" s="15"/>
      <c r="J24" s="15"/>
      <c r="K24" s="15"/>
      <c r="L24" s="15"/>
    </row>
    <row r="25" spans="1:12" ht="16.899999999999999" customHeight="1" x14ac:dyDescent="0.25">
      <c r="A25" s="25" t="s">
        <v>14</v>
      </c>
      <c r="B25" s="2"/>
      <c r="C25" s="2" t="s">
        <v>21</v>
      </c>
      <c r="D25" s="13">
        <v>0</v>
      </c>
      <c r="E25" s="13">
        <v>0</v>
      </c>
      <c r="F25" s="14">
        <f t="shared" ref="F25:F27" si="3">D25*E25</f>
        <v>0</v>
      </c>
      <c r="G25" s="12"/>
      <c r="H25" s="15"/>
      <c r="I25" s="15"/>
      <c r="J25" s="15"/>
      <c r="K25" s="15"/>
      <c r="L25" s="15"/>
    </row>
    <row r="26" spans="1:12" ht="17.45" customHeight="1" x14ac:dyDescent="0.25">
      <c r="A26" s="25" t="s">
        <v>15</v>
      </c>
      <c r="B26" s="2"/>
      <c r="C26" s="2" t="s">
        <v>21</v>
      </c>
      <c r="D26" s="13">
        <v>0</v>
      </c>
      <c r="E26" s="13">
        <v>0</v>
      </c>
      <c r="F26" s="14">
        <f t="shared" si="3"/>
        <v>0</v>
      </c>
      <c r="G26" s="12"/>
      <c r="H26" s="15"/>
      <c r="I26" s="15"/>
      <c r="J26" s="15"/>
      <c r="K26" s="15"/>
      <c r="L26" s="15"/>
    </row>
    <row r="27" spans="1:12" ht="18.600000000000001" customHeight="1" x14ac:dyDescent="0.25">
      <c r="A27" s="12" t="s">
        <v>20</v>
      </c>
      <c r="B27" s="2"/>
      <c r="C27" s="2" t="s">
        <v>21</v>
      </c>
      <c r="D27" s="13">
        <v>0</v>
      </c>
      <c r="E27" s="13">
        <v>0</v>
      </c>
      <c r="F27" s="14">
        <f t="shared" si="3"/>
        <v>0</v>
      </c>
      <c r="G27" s="12"/>
      <c r="H27" s="17"/>
      <c r="I27" s="18"/>
      <c r="J27" s="18"/>
      <c r="K27" s="18"/>
      <c r="L27" s="18"/>
    </row>
    <row r="28" spans="1:12" ht="20.25" customHeight="1" x14ac:dyDescent="0.25">
      <c r="A28" s="32"/>
      <c r="B28" s="36" t="s">
        <v>19</v>
      </c>
      <c r="C28" s="34"/>
      <c r="D28" s="34"/>
      <c r="E28" s="35"/>
      <c r="F28" s="30">
        <f>SUM(F23:F26)</f>
        <v>0</v>
      </c>
      <c r="G28" s="32"/>
      <c r="H28" s="15"/>
      <c r="I28" s="15"/>
      <c r="J28" s="15"/>
      <c r="K28" s="15"/>
      <c r="L28" s="15"/>
    </row>
    <row r="29" spans="1:12" ht="47.45" customHeight="1" x14ac:dyDescent="0.25">
      <c r="A29" s="12" t="s">
        <v>22</v>
      </c>
      <c r="B29" s="55" t="s">
        <v>83</v>
      </c>
      <c r="C29" s="56"/>
      <c r="D29" s="56"/>
      <c r="E29" s="56"/>
      <c r="F29" s="57"/>
      <c r="G29" s="9" t="s">
        <v>2</v>
      </c>
      <c r="H29" s="15"/>
      <c r="I29" s="15"/>
      <c r="J29" s="15"/>
      <c r="K29" s="15"/>
      <c r="L29" s="15"/>
    </row>
    <row r="30" spans="1:12" ht="78.75" x14ac:dyDescent="0.25">
      <c r="A30" s="12" t="s">
        <v>12</v>
      </c>
      <c r="B30" s="44" t="s">
        <v>87</v>
      </c>
      <c r="C30" s="22"/>
      <c r="D30" s="22"/>
      <c r="E30" s="22"/>
      <c r="F30" s="23"/>
      <c r="G30" s="9"/>
      <c r="H30" s="19"/>
      <c r="I30" s="15"/>
      <c r="J30" s="15"/>
      <c r="K30" s="15"/>
      <c r="L30" s="15"/>
    </row>
    <row r="31" spans="1:12" x14ac:dyDescent="0.25">
      <c r="A31" s="25" t="s">
        <v>47</v>
      </c>
      <c r="B31" s="25" t="s">
        <v>76</v>
      </c>
      <c r="C31" s="2" t="s">
        <v>21</v>
      </c>
      <c r="D31" s="13">
        <v>0</v>
      </c>
      <c r="E31" s="13">
        <v>0</v>
      </c>
      <c r="F31" s="14">
        <f>D31*E31</f>
        <v>0</v>
      </c>
      <c r="G31" s="12"/>
      <c r="H31" s="4"/>
      <c r="I31" s="4"/>
      <c r="J31" s="4"/>
      <c r="K31" s="4"/>
      <c r="L31" s="4"/>
    </row>
    <row r="32" spans="1:12" x14ac:dyDescent="0.25">
      <c r="A32" s="25" t="s">
        <v>48</v>
      </c>
      <c r="B32" s="25" t="s">
        <v>77</v>
      </c>
      <c r="C32" s="2" t="s">
        <v>21</v>
      </c>
      <c r="D32" s="13">
        <v>0</v>
      </c>
      <c r="E32" s="13">
        <v>0</v>
      </c>
      <c r="F32" s="14">
        <f t="shared" ref="F32:F52" si="4">D32*E32</f>
        <v>0</v>
      </c>
      <c r="G32" s="12"/>
      <c r="H32" s="4"/>
      <c r="I32" s="4"/>
      <c r="J32" s="4"/>
      <c r="K32" s="4"/>
      <c r="L32" s="4"/>
    </row>
    <row r="33" spans="1:13" x14ac:dyDescent="0.25">
      <c r="A33" s="25" t="s">
        <v>49</v>
      </c>
      <c r="B33" s="25"/>
      <c r="C33" s="2" t="s">
        <v>21</v>
      </c>
      <c r="D33" s="13">
        <v>0</v>
      </c>
      <c r="E33" s="13">
        <v>0</v>
      </c>
      <c r="F33" s="14">
        <f t="shared" si="4"/>
        <v>0</v>
      </c>
      <c r="G33" s="12"/>
      <c r="H33" s="4"/>
      <c r="I33" s="4"/>
      <c r="J33" s="4"/>
      <c r="K33" s="4"/>
      <c r="L33" s="4"/>
    </row>
    <row r="34" spans="1:13" ht="17.25" customHeight="1" x14ac:dyDescent="0.25">
      <c r="A34" s="28" t="s">
        <v>9</v>
      </c>
      <c r="B34" s="2"/>
      <c r="C34" s="2" t="s">
        <v>21</v>
      </c>
      <c r="D34" s="13">
        <v>0</v>
      </c>
      <c r="E34" s="13">
        <v>0</v>
      </c>
      <c r="F34" s="14">
        <f t="shared" si="4"/>
        <v>0</v>
      </c>
      <c r="G34" s="12"/>
      <c r="H34" s="4"/>
      <c r="I34" s="4"/>
      <c r="J34" s="4"/>
      <c r="K34" s="4"/>
      <c r="L34" s="4"/>
    </row>
    <row r="35" spans="1:13" ht="46.5" customHeight="1" x14ac:dyDescent="0.25">
      <c r="A35" s="12" t="s">
        <v>17</v>
      </c>
      <c r="B35" s="48" t="s">
        <v>88</v>
      </c>
      <c r="C35" s="2" t="s">
        <v>21</v>
      </c>
      <c r="D35" s="13">
        <v>0</v>
      </c>
      <c r="E35" s="13">
        <v>0</v>
      </c>
      <c r="F35" s="14">
        <f t="shared" si="4"/>
        <v>0</v>
      </c>
      <c r="G35" s="12"/>
      <c r="H35" s="15"/>
      <c r="I35" s="15"/>
      <c r="J35" s="15"/>
      <c r="K35" s="15"/>
      <c r="L35" s="15"/>
      <c r="M35" s="20"/>
    </row>
    <row r="36" spans="1:13" ht="37.9" customHeight="1" x14ac:dyDescent="0.25">
      <c r="A36" s="12" t="s">
        <v>16</v>
      </c>
      <c r="B36" s="2" t="s">
        <v>35</v>
      </c>
      <c r="C36" s="2" t="s">
        <v>21</v>
      </c>
      <c r="D36" s="13">
        <v>0</v>
      </c>
      <c r="E36" s="13">
        <v>0</v>
      </c>
      <c r="F36" s="14">
        <f t="shared" si="4"/>
        <v>0</v>
      </c>
      <c r="G36" s="12"/>
      <c r="H36" s="15"/>
      <c r="I36" s="15"/>
      <c r="J36" s="15"/>
      <c r="K36" s="15"/>
      <c r="L36" s="15"/>
      <c r="M36" s="20"/>
    </row>
    <row r="37" spans="1:13" ht="78.75" x14ac:dyDescent="0.25">
      <c r="A37" s="12" t="s">
        <v>50</v>
      </c>
      <c r="B37" s="21" t="s">
        <v>79</v>
      </c>
      <c r="C37" s="2" t="s">
        <v>21</v>
      </c>
      <c r="D37" s="13">
        <v>0</v>
      </c>
      <c r="E37" s="13">
        <v>0</v>
      </c>
      <c r="F37" s="14">
        <f t="shared" si="4"/>
        <v>0</v>
      </c>
      <c r="G37" s="28" t="s">
        <v>2</v>
      </c>
      <c r="H37" s="15"/>
      <c r="I37" s="15"/>
      <c r="J37" s="15"/>
      <c r="K37" s="15"/>
      <c r="L37" s="15"/>
      <c r="M37" s="20"/>
    </row>
    <row r="38" spans="1:13" x14ac:dyDescent="0.25">
      <c r="A38" s="25" t="s">
        <v>51</v>
      </c>
      <c r="B38" s="26" t="s">
        <v>41</v>
      </c>
      <c r="C38" s="2" t="str">
        <f t="shared" ref="C38:F38" si="5">C37</f>
        <v>įrašyti</v>
      </c>
      <c r="D38" s="13">
        <f t="shared" si="5"/>
        <v>0</v>
      </c>
      <c r="E38" s="13">
        <f t="shared" si="5"/>
        <v>0</v>
      </c>
      <c r="F38" s="14">
        <f t="shared" si="5"/>
        <v>0</v>
      </c>
      <c r="G38" s="12"/>
      <c r="H38" s="15"/>
      <c r="I38" s="15"/>
      <c r="J38" s="15"/>
      <c r="K38" s="15"/>
      <c r="L38" s="15"/>
      <c r="M38" s="20"/>
    </row>
    <row r="39" spans="1:13" x14ac:dyDescent="0.25">
      <c r="A39" s="25" t="s">
        <v>52</v>
      </c>
      <c r="B39" s="26" t="s">
        <v>36</v>
      </c>
      <c r="C39" s="2">
        <f t="shared" ref="C39:F39" si="6">C40</f>
        <v>0</v>
      </c>
      <c r="D39" s="13">
        <f t="shared" si="6"/>
        <v>0</v>
      </c>
      <c r="E39" s="13">
        <f t="shared" si="6"/>
        <v>0</v>
      </c>
      <c r="F39" s="14">
        <f t="shared" si="6"/>
        <v>0</v>
      </c>
      <c r="G39" s="12"/>
      <c r="H39" s="15"/>
      <c r="I39" s="15"/>
      <c r="J39" s="15"/>
      <c r="K39" s="15"/>
      <c r="L39" s="15"/>
      <c r="M39" s="20"/>
    </row>
    <row r="40" spans="1:13" ht="18.600000000000001" customHeight="1" x14ac:dyDescent="0.25">
      <c r="A40" s="27" t="s">
        <v>9</v>
      </c>
      <c r="B40" s="21"/>
      <c r="C40" s="2"/>
      <c r="D40" s="13"/>
      <c r="E40" s="13"/>
      <c r="F40" s="14"/>
      <c r="G40" s="12"/>
      <c r="H40" s="15"/>
      <c r="I40" s="15"/>
      <c r="J40" s="15"/>
      <c r="K40" s="15"/>
      <c r="L40" s="15"/>
      <c r="M40" s="20"/>
    </row>
    <row r="41" spans="1:13" ht="66.599999999999994" customHeight="1" x14ac:dyDescent="0.25">
      <c r="A41" s="28" t="s">
        <v>53</v>
      </c>
      <c r="B41" s="21" t="s">
        <v>42</v>
      </c>
      <c r="C41" s="2" t="s">
        <v>21</v>
      </c>
      <c r="D41" s="13">
        <v>0</v>
      </c>
      <c r="E41" s="13">
        <v>0</v>
      </c>
      <c r="F41" s="14">
        <v>0</v>
      </c>
      <c r="G41" s="28" t="s">
        <v>2</v>
      </c>
      <c r="H41" s="15"/>
      <c r="I41" s="15"/>
      <c r="J41" s="15"/>
      <c r="K41" s="15"/>
      <c r="L41" s="15"/>
      <c r="M41" s="20"/>
    </row>
    <row r="42" spans="1:13" ht="17.25" customHeight="1" x14ac:dyDescent="0.25">
      <c r="A42" s="27" t="s">
        <v>64</v>
      </c>
      <c r="B42" s="21"/>
      <c r="C42" s="2"/>
      <c r="D42" s="13"/>
      <c r="E42" s="13"/>
      <c r="F42" s="14"/>
      <c r="G42" s="28"/>
      <c r="H42" s="18"/>
      <c r="I42" s="18"/>
      <c r="J42" s="18"/>
      <c r="K42" s="18"/>
      <c r="L42" s="18"/>
      <c r="M42" s="20"/>
    </row>
    <row r="43" spans="1:13" ht="63.6" customHeight="1" x14ac:dyDescent="0.25">
      <c r="A43" s="28" t="s">
        <v>9</v>
      </c>
      <c r="B43" s="21"/>
      <c r="C43" s="2"/>
      <c r="D43" s="13"/>
      <c r="E43" s="13"/>
      <c r="F43" s="14"/>
      <c r="G43" s="28"/>
      <c r="H43" s="18"/>
      <c r="I43" s="18"/>
      <c r="J43" s="18"/>
      <c r="K43" s="18"/>
      <c r="L43" s="18"/>
      <c r="M43" s="20"/>
    </row>
    <row r="44" spans="1:13" ht="57.75" customHeight="1" x14ac:dyDescent="0.25">
      <c r="A44" s="43" t="s">
        <v>54</v>
      </c>
      <c r="B44" s="21" t="s">
        <v>43</v>
      </c>
      <c r="C44" s="2" t="s">
        <v>21</v>
      </c>
      <c r="D44" s="13">
        <v>0</v>
      </c>
      <c r="E44" s="13">
        <v>0</v>
      </c>
      <c r="F44" s="14">
        <f t="shared" si="4"/>
        <v>0</v>
      </c>
      <c r="G44" s="28" t="s">
        <v>2</v>
      </c>
      <c r="H44" s="18"/>
      <c r="I44" s="18"/>
      <c r="J44" s="18"/>
      <c r="K44" s="18"/>
      <c r="L44" s="18"/>
      <c r="M44" s="20"/>
    </row>
    <row r="45" spans="1:13" ht="16.899999999999999" customHeight="1" x14ac:dyDescent="0.25">
      <c r="A45" s="25" t="s">
        <v>55</v>
      </c>
      <c r="B45" s="26" t="s">
        <v>37</v>
      </c>
      <c r="C45" s="2" t="str">
        <f t="shared" ref="C45:F45" si="7">C44</f>
        <v>įrašyti</v>
      </c>
      <c r="D45" s="13">
        <f t="shared" si="7"/>
        <v>0</v>
      </c>
      <c r="E45" s="13">
        <f t="shared" si="7"/>
        <v>0</v>
      </c>
      <c r="F45" s="14">
        <f t="shared" si="7"/>
        <v>0</v>
      </c>
      <c r="G45" s="12"/>
      <c r="H45" s="18"/>
      <c r="I45" s="18"/>
      <c r="J45" s="18"/>
      <c r="K45" s="18"/>
      <c r="L45" s="18"/>
      <c r="M45" s="20"/>
    </row>
    <row r="46" spans="1:13" ht="17.45" customHeight="1" x14ac:dyDescent="0.25">
      <c r="A46" s="12" t="s">
        <v>9</v>
      </c>
      <c r="B46" s="21"/>
      <c r="C46" s="2"/>
      <c r="D46" s="13"/>
      <c r="E46" s="13"/>
      <c r="F46" s="14"/>
      <c r="G46" s="12"/>
      <c r="H46" s="18"/>
      <c r="I46" s="18"/>
      <c r="J46" s="18"/>
      <c r="K46" s="18"/>
      <c r="L46" s="18"/>
      <c r="M46" s="20"/>
    </row>
    <row r="47" spans="1:13" ht="64.150000000000006" customHeight="1" x14ac:dyDescent="0.25">
      <c r="A47" s="12" t="s">
        <v>56</v>
      </c>
      <c r="B47" s="21" t="s">
        <v>78</v>
      </c>
      <c r="C47" s="2">
        <f t="shared" ref="C47:F47" si="8">C46</f>
        <v>0</v>
      </c>
      <c r="D47" s="13">
        <f t="shared" si="8"/>
        <v>0</v>
      </c>
      <c r="E47" s="13">
        <f t="shared" si="8"/>
        <v>0</v>
      </c>
      <c r="F47" s="14">
        <f t="shared" si="8"/>
        <v>0</v>
      </c>
      <c r="G47" s="28" t="s">
        <v>2</v>
      </c>
      <c r="H47" s="18"/>
      <c r="I47" s="18"/>
      <c r="J47" s="18"/>
      <c r="K47" s="18"/>
      <c r="L47" s="18"/>
      <c r="M47" s="20"/>
    </row>
    <row r="48" spans="1:13" ht="16.899999999999999" customHeight="1" x14ac:dyDescent="0.25">
      <c r="A48" s="25" t="s">
        <v>57</v>
      </c>
      <c r="B48" s="50" t="s">
        <v>69</v>
      </c>
      <c r="C48" s="2" t="str">
        <f t="shared" ref="C48:F48" si="9">C52</f>
        <v>įrašyti</v>
      </c>
      <c r="D48" s="13">
        <f t="shared" si="9"/>
        <v>0</v>
      </c>
      <c r="E48" s="13">
        <f t="shared" si="9"/>
        <v>0</v>
      </c>
      <c r="F48" s="14">
        <f t="shared" si="9"/>
        <v>0</v>
      </c>
      <c r="G48" s="12"/>
      <c r="H48" s="18"/>
      <c r="I48" s="18"/>
      <c r="J48" s="18"/>
      <c r="K48" s="18"/>
      <c r="L48" s="18"/>
      <c r="M48" s="20"/>
    </row>
    <row r="49" spans="1:13" ht="15" customHeight="1" x14ac:dyDescent="0.25">
      <c r="A49" s="25" t="s">
        <v>58</v>
      </c>
      <c r="B49" s="26" t="s">
        <v>38</v>
      </c>
      <c r="C49" s="2" t="str">
        <f t="shared" ref="C49:F49" si="10">C52</f>
        <v>įrašyti</v>
      </c>
      <c r="D49" s="13">
        <f t="shared" si="10"/>
        <v>0</v>
      </c>
      <c r="E49" s="13">
        <f t="shared" si="10"/>
        <v>0</v>
      </c>
      <c r="F49" s="14">
        <f t="shared" si="10"/>
        <v>0</v>
      </c>
      <c r="G49" s="12"/>
      <c r="H49" s="18"/>
      <c r="I49" s="18"/>
      <c r="J49" s="18"/>
      <c r="K49" s="18"/>
      <c r="L49" s="18"/>
      <c r="M49" s="20"/>
    </row>
    <row r="50" spans="1:13" ht="45" customHeight="1" x14ac:dyDescent="0.25">
      <c r="A50" s="25" t="s">
        <v>59</v>
      </c>
      <c r="B50" s="26" t="s">
        <v>39</v>
      </c>
      <c r="C50" s="2" t="str">
        <f t="shared" ref="C50:F50" si="11">C52</f>
        <v>įrašyti</v>
      </c>
      <c r="D50" s="13">
        <f t="shared" si="11"/>
        <v>0</v>
      </c>
      <c r="E50" s="13">
        <f t="shared" si="11"/>
        <v>0</v>
      </c>
      <c r="F50" s="14">
        <f t="shared" si="11"/>
        <v>0</v>
      </c>
      <c r="G50" s="12"/>
      <c r="H50" s="18"/>
      <c r="I50" s="18"/>
      <c r="J50" s="18"/>
      <c r="K50" s="18"/>
      <c r="L50" s="18"/>
      <c r="M50" s="20"/>
    </row>
    <row r="51" spans="1:13" ht="21" customHeight="1" x14ac:dyDescent="0.25">
      <c r="A51" s="25" t="s">
        <v>62</v>
      </c>
      <c r="B51" s="26" t="s">
        <v>40</v>
      </c>
      <c r="C51" s="2" t="str">
        <f t="shared" ref="C51:F51" si="12">C52</f>
        <v>įrašyti</v>
      </c>
      <c r="D51" s="13">
        <f t="shared" si="12"/>
        <v>0</v>
      </c>
      <c r="E51" s="13">
        <f t="shared" si="12"/>
        <v>0</v>
      </c>
      <c r="F51" s="14">
        <f t="shared" si="12"/>
        <v>0</v>
      </c>
      <c r="G51" s="12"/>
      <c r="H51" s="18"/>
      <c r="I51" s="18"/>
      <c r="J51" s="18"/>
      <c r="K51" s="18"/>
      <c r="L51" s="18"/>
      <c r="M51" s="20"/>
    </row>
    <row r="52" spans="1:13" ht="65.45" customHeight="1" x14ac:dyDescent="0.25">
      <c r="A52" s="12" t="s">
        <v>60</v>
      </c>
      <c r="B52" s="21" t="s">
        <v>70</v>
      </c>
      <c r="C52" s="2" t="s">
        <v>21</v>
      </c>
      <c r="D52" s="13">
        <v>0</v>
      </c>
      <c r="E52" s="13">
        <v>0</v>
      </c>
      <c r="F52" s="14">
        <f t="shared" si="4"/>
        <v>0</v>
      </c>
      <c r="G52" s="28" t="s">
        <v>2</v>
      </c>
      <c r="H52" s="18"/>
      <c r="I52" s="18"/>
      <c r="J52" s="18"/>
      <c r="K52" s="18"/>
      <c r="L52" s="18"/>
      <c r="M52" s="20"/>
    </row>
    <row r="53" spans="1:13" ht="51.6" customHeight="1" x14ac:dyDescent="0.25">
      <c r="A53" s="25" t="s">
        <v>61</v>
      </c>
      <c r="B53" s="26" t="s">
        <v>71</v>
      </c>
      <c r="C53" s="2" t="str">
        <f t="shared" ref="C53:F53" si="13">C52</f>
        <v>įrašyti</v>
      </c>
      <c r="D53" s="13">
        <f t="shared" si="13"/>
        <v>0</v>
      </c>
      <c r="E53" s="13">
        <f t="shared" si="13"/>
        <v>0</v>
      </c>
      <c r="F53" s="14">
        <f t="shared" si="13"/>
        <v>0</v>
      </c>
      <c r="G53" s="28"/>
      <c r="H53" s="18"/>
      <c r="I53" s="18"/>
      <c r="J53" s="18"/>
      <c r="K53" s="18"/>
      <c r="L53" s="18"/>
      <c r="M53" s="20"/>
    </row>
    <row r="54" spans="1:13" ht="22.9" customHeight="1" x14ac:dyDescent="0.25">
      <c r="A54" s="29" t="s">
        <v>9</v>
      </c>
      <c r="B54" s="29"/>
      <c r="C54" s="29"/>
      <c r="D54" s="29"/>
      <c r="E54" s="29"/>
      <c r="F54" s="29"/>
      <c r="G54" s="29"/>
      <c r="H54" s="18"/>
      <c r="I54" s="18"/>
      <c r="J54" s="18"/>
      <c r="K54" s="18"/>
      <c r="L54" s="18"/>
      <c r="M54" s="20"/>
    </row>
    <row r="55" spans="1:13" ht="40.15" customHeight="1" x14ac:dyDescent="0.25">
      <c r="A55" s="12" t="s">
        <v>63</v>
      </c>
      <c r="B55" s="2" t="s">
        <v>72</v>
      </c>
      <c r="C55" s="2" t="str">
        <f t="shared" ref="C55:F55" si="14">C53</f>
        <v>įrašyti</v>
      </c>
      <c r="D55" s="13">
        <f t="shared" si="14"/>
        <v>0</v>
      </c>
      <c r="E55" s="13">
        <f t="shared" si="14"/>
        <v>0</v>
      </c>
      <c r="F55" s="14">
        <f t="shared" si="14"/>
        <v>0</v>
      </c>
      <c r="G55" s="28"/>
      <c r="H55" s="18"/>
      <c r="I55" s="18"/>
      <c r="J55" s="18"/>
      <c r="K55" s="18"/>
      <c r="L55" s="18"/>
      <c r="M55" s="20"/>
    </row>
    <row r="56" spans="1:13" ht="79.900000000000006" customHeight="1" x14ac:dyDescent="0.25">
      <c r="A56" s="51" t="s">
        <v>73</v>
      </c>
      <c r="B56" s="44" t="s">
        <v>89</v>
      </c>
      <c r="C56" s="2" t="s">
        <v>21</v>
      </c>
      <c r="D56" s="13">
        <v>0</v>
      </c>
      <c r="E56" s="13">
        <v>0</v>
      </c>
      <c r="F56" s="14">
        <v>0</v>
      </c>
      <c r="G56" s="28" t="s">
        <v>2</v>
      </c>
      <c r="H56" s="18"/>
      <c r="I56" s="18"/>
      <c r="J56" s="18"/>
      <c r="K56" s="18"/>
      <c r="L56" s="18"/>
      <c r="M56" s="20"/>
    </row>
    <row r="57" spans="1:13" ht="21.6" customHeight="1" x14ac:dyDescent="0.25">
      <c r="A57" s="25" t="s">
        <v>66</v>
      </c>
      <c r="B57" s="44"/>
      <c r="C57" s="2"/>
      <c r="D57" s="13"/>
      <c r="E57" s="13"/>
      <c r="F57" s="14"/>
      <c r="G57" s="28"/>
      <c r="H57" s="18"/>
      <c r="I57" s="18"/>
      <c r="J57" s="18"/>
      <c r="K57" s="18"/>
      <c r="L57" s="18"/>
      <c r="M57" s="20"/>
    </row>
    <row r="58" spans="1:13" ht="69.599999999999994" customHeight="1" x14ac:dyDescent="0.25">
      <c r="A58" s="28" t="s">
        <v>9</v>
      </c>
      <c r="B58" s="39"/>
      <c r="C58" s="40"/>
      <c r="D58" s="41"/>
      <c r="E58" s="41"/>
      <c r="F58" s="14"/>
      <c r="G58" s="28"/>
      <c r="H58" s="18"/>
      <c r="I58" s="18"/>
      <c r="J58" s="18"/>
      <c r="K58" s="18"/>
      <c r="L58" s="18"/>
      <c r="M58" s="20"/>
    </row>
    <row r="59" spans="1:13" ht="25.15" customHeight="1" x14ac:dyDescent="0.25">
      <c r="A59" s="32"/>
      <c r="B59" s="81" t="s">
        <v>92</v>
      </c>
      <c r="C59" s="82"/>
      <c r="D59" s="82"/>
      <c r="E59" s="83"/>
      <c r="F59" s="30"/>
      <c r="G59" s="32"/>
      <c r="H59" s="18"/>
      <c r="I59" s="18"/>
      <c r="J59" s="18"/>
      <c r="K59" s="18"/>
      <c r="L59" s="18"/>
      <c r="M59" s="20"/>
    </row>
    <row r="60" spans="1:13" customFormat="1" ht="17.45" customHeight="1" x14ac:dyDescent="0.25">
      <c r="A60" s="78" t="s">
        <v>26</v>
      </c>
      <c r="B60" s="79"/>
      <c r="C60" s="79"/>
      <c r="D60" s="79"/>
      <c r="E60" s="80"/>
      <c r="F60" s="30"/>
      <c r="G60" s="38">
        <f ca="1">F60/F61</f>
        <v>0</v>
      </c>
    </row>
    <row r="61" spans="1:13" ht="33" customHeight="1" x14ac:dyDescent="0.25">
      <c r="A61" s="74" t="s">
        <v>74</v>
      </c>
      <c r="B61" s="75"/>
      <c r="C61" s="75"/>
      <c r="D61" s="75"/>
      <c r="E61" s="76"/>
      <c r="F61" s="30">
        <f ca="1">F15+F60</f>
        <v>0</v>
      </c>
      <c r="G61" s="38">
        <f ca="1">G15+G60</f>
        <v>0</v>
      </c>
      <c r="H61" s="18"/>
      <c r="I61" s="18"/>
      <c r="J61" s="18"/>
      <c r="K61" s="18"/>
      <c r="L61" s="18"/>
      <c r="M61" s="20"/>
    </row>
    <row r="62" spans="1:13" ht="43.9" customHeight="1" x14ac:dyDescent="0.25">
      <c r="A62" s="6"/>
      <c r="H62" s="18"/>
      <c r="I62" s="18"/>
      <c r="J62" s="18"/>
      <c r="K62" s="18"/>
      <c r="L62" s="18"/>
      <c r="M62" s="20"/>
    </row>
    <row r="63" spans="1:13" ht="47.45" customHeight="1" x14ac:dyDescent="0.25">
      <c r="A63" s="77" t="s">
        <v>91</v>
      </c>
      <c r="B63" s="77"/>
      <c r="C63" s="77"/>
      <c r="D63" s="77"/>
      <c r="E63" s="77"/>
      <c r="F63" s="77"/>
      <c r="G63" s="77"/>
      <c r="H63" s="18"/>
      <c r="I63" s="18"/>
      <c r="J63" s="18"/>
      <c r="K63" s="18"/>
      <c r="L63" s="18"/>
      <c r="M63" s="20"/>
    </row>
    <row r="64" spans="1:13" ht="18" customHeight="1" x14ac:dyDescent="0.25">
      <c r="H64" s="18"/>
      <c r="I64" s="18"/>
      <c r="J64" s="18"/>
      <c r="K64" s="18"/>
      <c r="L64" s="18"/>
      <c r="M64" s="20"/>
    </row>
    <row r="65" spans="1:13" ht="20.25" customHeight="1" x14ac:dyDescent="0.25">
      <c r="A65" s="70" t="s">
        <v>90</v>
      </c>
      <c r="B65" s="70"/>
      <c r="C65" s="70"/>
      <c r="D65" s="70"/>
      <c r="E65" s="70"/>
      <c r="F65" s="70"/>
      <c r="G65" s="70"/>
      <c r="H65" s="18"/>
      <c r="I65" s="18"/>
      <c r="J65" s="18"/>
      <c r="K65" s="18"/>
      <c r="L65" s="18"/>
      <c r="M65" s="20"/>
    </row>
    <row r="66" spans="1:13" ht="25.5" customHeight="1" x14ac:dyDescent="0.25">
      <c r="A66" s="70"/>
      <c r="B66" s="70"/>
      <c r="C66" s="70"/>
      <c r="D66" s="70"/>
      <c r="E66" s="70"/>
      <c r="F66" s="70"/>
      <c r="G66" s="70"/>
      <c r="H66" s="4"/>
      <c r="I66" s="4"/>
      <c r="J66" s="4"/>
      <c r="K66" s="4"/>
      <c r="L66" s="4"/>
    </row>
    <row r="67" spans="1:13" ht="27.75" customHeight="1" x14ac:dyDescent="0.25">
      <c r="H67" s="4"/>
      <c r="I67" s="4"/>
      <c r="J67" s="4"/>
      <c r="K67" s="4"/>
      <c r="L67" s="4"/>
    </row>
    <row r="68" spans="1:13" ht="9.75" customHeight="1" x14ac:dyDescent="0.25">
      <c r="A68" s="69" t="s">
        <v>27</v>
      </c>
      <c r="B68" s="69"/>
      <c r="C68" s="69"/>
      <c r="D68" s="69"/>
      <c r="E68" s="69"/>
      <c r="F68" s="69"/>
      <c r="G68" s="69"/>
    </row>
    <row r="69" spans="1:13" ht="36" customHeight="1" x14ac:dyDescent="0.25">
      <c r="A69" s="69"/>
      <c r="B69" s="69"/>
      <c r="C69" s="69"/>
      <c r="D69" s="69"/>
      <c r="E69" s="69"/>
      <c r="F69" s="69"/>
      <c r="G69" s="69"/>
      <c r="H69" s="7"/>
      <c r="I69" s="7"/>
      <c r="J69" s="7"/>
    </row>
    <row r="70" spans="1:13" ht="13.5" customHeight="1" x14ac:dyDescent="0.25">
      <c r="B70" s="4" t="s">
        <v>28</v>
      </c>
    </row>
    <row r="71" spans="1:13" ht="15.75" customHeight="1" x14ac:dyDescent="0.25"/>
    <row r="72" spans="1:13" ht="19.149999999999999" customHeight="1" x14ac:dyDescent="0.25"/>
    <row r="73" spans="1:13" ht="19.5" customHeight="1" x14ac:dyDescent="0.25"/>
    <row r="74" spans="1:13" ht="20.25" customHeight="1" x14ac:dyDescent="0.25"/>
    <row r="75" spans="1:13" ht="9.75" customHeight="1" x14ac:dyDescent="0.25"/>
  </sheetData>
  <mergeCells count="16">
    <mergeCell ref="A68:G69"/>
    <mergeCell ref="A65:G66"/>
    <mergeCell ref="A15:E15"/>
    <mergeCell ref="A61:E61"/>
    <mergeCell ref="B59:E59"/>
    <mergeCell ref="A63:G63"/>
    <mergeCell ref="A60:E60"/>
    <mergeCell ref="F1:G1"/>
    <mergeCell ref="A8:G8"/>
    <mergeCell ref="B29:F29"/>
    <mergeCell ref="B23:F23"/>
    <mergeCell ref="B17:F17"/>
    <mergeCell ref="B2:F2"/>
    <mergeCell ref="B3:G3"/>
    <mergeCell ref="B5:G5"/>
    <mergeCell ref="B10:G10"/>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 Matulytė</dc:creator>
  <cp:lastModifiedBy>Sandra Bagdonavičienė</cp:lastModifiedBy>
  <cp:lastPrinted>2018-04-20T09:12:35Z</cp:lastPrinted>
  <dcterms:created xsi:type="dcterms:W3CDTF">2017-12-17T10:05:18Z</dcterms:created>
  <dcterms:modified xsi:type="dcterms:W3CDTF">2025-02-13T08:36:12Z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